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413702\Desktop\UPLOAD\JUNE 2026\DATA\"/>
    </mc:Choice>
  </mc:AlternateContent>
  <xr:revisionPtr revIDLastSave="0" documentId="13_ncr:1_{806AB7E6-EF11-4BB8-B5F1-A4A3C9280B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DRatio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5" i="1" l="1"/>
</calcChain>
</file>

<file path=xl/sharedStrings.xml><?xml version="1.0" encoding="utf-8"?>
<sst xmlns="http://schemas.openxmlformats.org/spreadsheetml/2006/main" count="117" uniqueCount="67">
  <si>
    <t xml:space="preserve"> </t>
  </si>
  <si>
    <t>STATE LEVEL BANKERS' COMMITTEE,BIHAR</t>
  </si>
  <si>
    <t>CONVENOR : STATE BANK OF INDIA</t>
  </si>
  <si>
    <t>DISTRICT WISE CD RATIO FY 2026-27 AS ON 30.06.2026</t>
  </si>
  <si>
    <t>No. in Actual and Amount in Rs.Crore</t>
  </si>
  <si>
    <t>Deposits</t>
  </si>
  <si>
    <t>Advances</t>
  </si>
  <si>
    <t>SR.</t>
  </si>
  <si>
    <t>Name of District</t>
  </si>
  <si>
    <t>Branch</t>
  </si>
  <si>
    <t>Rural</t>
  </si>
  <si>
    <t>Semi-Urban</t>
  </si>
  <si>
    <t xml:space="preserve">Urban </t>
  </si>
  <si>
    <t>Total</t>
  </si>
  <si>
    <t>CD Ratio</t>
  </si>
  <si>
    <t>ARARIA</t>
  </si>
  <si>
    <t>ARWAL</t>
  </si>
  <si>
    <t>AURANGABAD</t>
  </si>
  <si>
    <t>BANKA</t>
  </si>
  <si>
    <t>BEGUSARAI</t>
  </si>
  <si>
    <t>BHAGALPUR</t>
  </si>
  <si>
    <t>BHOJPUR</t>
  </si>
  <si>
    <t>BUXAR</t>
  </si>
  <si>
    <t>DARBHANGA</t>
  </si>
  <si>
    <t>GAYA</t>
  </si>
  <si>
    <t>GOPALGANJ</t>
  </si>
  <si>
    <t>JAMUI</t>
  </si>
  <si>
    <t>JEHANABAD</t>
  </si>
  <si>
    <t>KAIMUR (BHABUA)</t>
  </si>
  <si>
    <t>KATIHAR</t>
  </si>
  <si>
    <t>KHAGARIA</t>
  </si>
  <si>
    <t>KISHANGANJ</t>
  </si>
  <si>
    <t>LAKHISARAI</t>
  </si>
  <si>
    <t>MADHEPURA</t>
  </si>
  <si>
    <t>MADHUBANI</t>
  </si>
  <si>
    <t>MUNGER</t>
  </si>
  <si>
    <t>MUZAFFARPUR</t>
  </si>
  <si>
    <t>NALANDA</t>
  </si>
  <si>
    <t>NAWADA</t>
  </si>
  <si>
    <t>PASHCHIM CHAMPARAN</t>
  </si>
  <si>
    <t>PATNA</t>
  </si>
  <si>
    <t>PURBI CHAMPARAN</t>
  </si>
  <si>
    <t>PURNIA</t>
  </si>
  <si>
    <t>ROHTAS</t>
  </si>
  <si>
    <t>SAHARSA</t>
  </si>
  <si>
    <t>SAMASTIPUR</t>
  </si>
  <si>
    <t>SARAN</t>
  </si>
  <si>
    <t>SHEIKHPURA</t>
  </si>
  <si>
    <t>SHEOHAR</t>
  </si>
  <si>
    <t>SITAMARHI</t>
  </si>
  <si>
    <t>SIWAN</t>
  </si>
  <si>
    <t>SUPAUL</t>
  </si>
  <si>
    <t>VAISHALI</t>
  </si>
  <si>
    <t>SR. NO.</t>
  </si>
  <si>
    <t xml:space="preserve"> STATE LEVEL BANKERS' COMMITTEE,BIHAR</t>
  </si>
  <si>
    <t>DISTRICT WISE DEPOSIT, ADVANCES &amp; CD RATIO FY 2026-27 AS ON 30.06.2026</t>
  </si>
  <si>
    <t>Amount in Rs.Crore</t>
  </si>
  <si>
    <t>ADVANCE GRANTED TO UNITS FUNCTIONAL IN BIHAR BY BRANCHES OPERATING OUTSIDE THE STATE</t>
  </si>
  <si>
    <t>STATE BANK OF INDIA</t>
  </si>
  <si>
    <t>PUNJAB NATIONAL BANK</t>
  </si>
  <si>
    <t>UNION BANK OF INDIA</t>
  </si>
  <si>
    <t>INDIAN BANK</t>
  </si>
  <si>
    <t>CANARA BANK</t>
  </si>
  <si>
    <t>RBL BANK</t>
  </si>
  <si>
    <t>IDBI BANK</t>
  </si>
  <si>
    <t>TOTAL ADVANCE GRANTED FROM OUTSIDE STATE</t>
  </si>
  <si>
    <t>INDIAN OVERSEAS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</si>
</sst>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6" xfId="0" applyFont="1" applyBorder="1"/>
    <xf numFmtId="0" fontId="3" fillId="0" borderId="6" xfId="0" applyFont="1" applyBorder="1"/>
    <xf numFmtId="0" fontId="2" fillId="2" borderId="6" xfId="0" applyFont="1" applyFill="1" applyBorder="1"/>
    <xf numFmtId="0" fontId="3" fillId="0" borderId="6" xfId="0" applyFont="1" applyBorder="1" applyAlignment="1">
      <alignment horizontal="center"/>
    </xf>
    <xf numFmtId="1" fontId="3" fillId="0" borderId="6" xfId="0" applyNumberFormat="1" applyFont="1" applyBorder="1"/>
    <xf numFmtId="1" fontId="2" fillId="0" borderId="0" xfId="0" applyNumberFormat="1" applyFont="1"/>
    <xf numFmtId="2" fontId="3" fillId="0" borderId="6" xfId="0" applyNumberFormat="1" applyFont="1" applyBorder="1"/>
    <xf numFmtId="2" fontId="2" fillId="0" borderId="0" xfId="0" applyNumberFormat="1" applyFont="1"/>
    <xf numFmtId="2" fontId="3" fillId="3" borderId="6" xfId="0" applyNumberFormat="1" applyFont="1" applyFill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3" fillId="0" borderId="8" xfId="0" applyNumberFormat="1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right" wrapText="1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F55"/>
  <sheetViews>
    <sheetView tabSelected="1" zoomScaleNormal="100" workbookViewId="0">
      <selection activeCell="K19" sqref="K19"/>
    </sheetView>
  </sheetViews>
  <sheetFormatPr defaultColWidth="9.6640625" defaultRowHeight="15.75" x14ac:dyDescent="0.25"/>
  <cols>
    <col min="1" max="1" width="6.44140625" style="12" bestFit="1" customWidth="1"/>
    <col min="2" max="2" width="20.21875" style="2" bestFit="1" customWidth="1"/>
    <col min="3" max="3" width="12.77734375" style="2" customWidth="1"/>
    <col min="4" max="5" width="12.77734375" style="19" customWidth="1"/>
    <col min="6" max="6" width="12.77734375" style="21" customWidth="1"/>
    <col min="7" max="240" width="9.6640625" style="1" customWidth="1"/>
  </cols>
  <sheetData>
    <row r="1" spans="1:240" x14ac:dyDescent="0.25">
      <c r="A1" s="25" t="s">
        <v>54</v>
      </c>
      <c r="B1" s="25"/>
      <c r="C1" s="25"/>
      <c r="D1" s="25"/>
      <c r="E1" s="25"/>
      <c r="F1" s="25"/>
    </row>
    <row r="2" spans="1:240" x14ac:dyDescent="0.25">
      <c r="A2" s="25" t="s">
        <v>2</v>
      </c>
      <c r="B2" s="25"/>
      <c r="C2" s="25"/>
      <c r="D2" s="25"/>
      <c r="E2" s="25"/>
      <c r="F2" s="25"/>
    </row>
    <row r="3" spans="1:240" x14ac:dyDescent="0.2">
      <c r="A3" s="30" t="s">
        <v>55</v>
      </c>
      <c r="B3" s="30"/>
      <c r="C3" s="30"/>
      <c r="D3" s="30"/>
      <c r="E3" s="30"/>
      <c r="F3" s="30"/>
    </row>
    <row r="4" spans="1:240" x14ac:dyDescent="0.25">
      <c r="A4" s="31" t="s">
        <v>56</v>
      </c>
      <c r="B4" s="31"/>
      <c r="C4" s="31"/>
      <c r="D4" s="31"/>
      <c r="E4" s="31"/>
      <c r="F4" s="31"/>
    </row>
    <row r="5" spans="1:240" ht="15" x14ac:dyDescent="0.2">
      <c r="A5" s="30" t="s">
        <v>53</v>
      </c>
      <c r="B5" s="30" t="s">
        <v>8</v>
      </c>
      <c r="C5" s="30" t="s">
        <v>9</v>
      </c>
      <c r="D5" s="26" t="s">
        <v>5</v>
      </c>
      <c r="E5" s="26" t="s">
        <v>6</v>
      </c>
      <c r="F5" s="28" t="s">
        <v>14</v>
      </c>
    </row>
    <row r="6" spans="1:240" ht="15" x14ac:dyDescent="0.2">
      <c r="A6" s="30"/>
      <c r="B6" s="30"/>
      <c r="C6" s="30"/>
      <c r="D6" s="27"/>
      <c r="E6" s="27"/>
      <c r="F6" s="29"/>
    </row>
    <row r="7" spans="1:240" x14ac:dyDescent="0.25">
      <c r="A7" s="17">
        <v>1</v>
      </c>
      <c r="B7" s="15" t="s">
        <v>15</v>
      </c>
      <c r="C7" s="15">
        <v>142</v>
      </c>
      <c r="D7" s="18">
        <v>6825.54</v>
      </c>
      <c r="E7" s="18">
        <v>6579.16</v>
      </c>
      <c r="F7" s="20">
        <v>96.39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</row>
    <row r="8" spans="1:240" x14ac:dyDescent="0.25">
      <c r="A8" s="17">
        <v>2</v>
      </c>
      <c r="B8" s="15" t="s">
        <v>16</v>
      </c>
      <c r="C8" s="15">
        <v>65</v>
      </c>
      <c r="D8" s="18">
        <v>2816.6</v>
      </c>
      <c r="E8" s="18">
        <v>1368.28</v>
      </c>
      <c r="F8" s="20">
        <v>48.58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</row>
    <row r="9" spans="1:240" x14ac:dyDescent="0.25">
      <c r="A9" s="17">
        <v>3</v>
      </c>
      <c r="B9" s="15" t="s">
        <v>17</v>
      </c>
      <c r="C9" s="15">
        <v>206</v>
      </c>
      <c r="D9" s="18">
        <v>12534.11</v>
      </c>
      <c r="E9" s="18">
        <v>6044.37</v>
      </c>
      <c r="F9" s="20">
        <v>48.22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</row>
    <row r="10" spans="1:240" x14ac:dyDescent="0.25">
      <c r="A10" s="17">
        <v>4</v>
      </c>
      <c r="B10" s="15" t="s">
        <v>18</v>
      </c>
      <c r="C10" s="15">
        <v>131</v>
      </c>
      <c r="D10" s="18">
        <v>6356.53</v>
      </c>
      <c r="E10" s="18">
        <v>3326.28</v>
      </c>
      <c r="F10" s="20">
        <v>52.33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</row>
    <row r="11" spans="1:240" x14ac:dyDescent="0.25">
      <c r="A11" s="17">
        <v>5</v>
      </c>
      <c r="B11" s="15" t="s">
        <v>19</v>
      </c>
      <c r="C11" s="15">
        <v>224</v>
      </c>
      <c r="D11" s="18">
        <v>15252.77</v>
      </c>
      <c r="E11" s="18">
        <v>12013.29</v>
      </c>
      <c r="F11" s="20">
        <v>78.760000000000005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</row>
    <row r="12" spans="1:240" x14ac:dyDescent="0.25">
      <c r="A12" s="17">
        <v>6</v>
      </c>
      <c r="B12" s="15" t="s">
        <v>20</v>
      </c>
      <c r="C12" s="15">
        <v>281</v>
      </c>
      <c r="D12" s="18">
        <v>22274.41</v>
      </c>
      <c r="E12" s="18">
        <v>12010.08</v>
      </c>
      <c r="F12" s="20">
        <v>53.92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</row>
    <row r="13" spans="1:240" x14ac:dyDescent="0.25">
      <c r="A13" s="17">
        <v>7</v>
      </c>
      <c r="B13" s="15" t="s">
        <v>21</v>
      </c>
      <c r="C13" s="15">
        <v>242</v>
      </c>
      <c r="D13" s="18">
        <v>16822.39</v>
      </c>
      <c r="E13" s="18">
        <v>6918.45</v>
      </c>
      <c r="F13" s="20">
        <v>41.13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</row>
    <row r="14" spans="1:240" x14ac:dyDescent="0.25">
      <c r="A14" s="17">
        <v>8</v>
      </c>
      <c r="B14" s="15" t="s">
        <v>22</v>
      </c>
      <c r="C14" s="15">
        <v>153</v>
      </c>
      <c r="D14" s="18">
        <v>9359.0300000000007</v>
      </c>
      <c r="E14" s="18">
        <v>4098.68</v>
      </c>
      <c r="F14" s="20">
        <v>43.79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</row>
    <row r="15" spans="1:240" x14ac:dyDescent="0.25">
      <c r="A15" s="17">
        <v>9</v>
      </c>
      <c r="B15" s="15" t="s">
        <v>23</v>
      </c>
      <c r="C15" s="15">
        <v>255</v>
      </c>
      <c r="D15" s="18">
        <v>19269.46</v>
      </c>
      <c r="E15" s="18">
        <v>10198.75</v>
      </c>
      <c r="F15" s="20">
        <v>52.93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</row>
    <row r="16" spans="1:240" x14ac:dyDescent="0.25">
      <c r="A16" s="17">
        <v>10</v>
      </c>
      <c r="B16" s="15" t="s">
        <v>24</v>
      </c>
      <c r="C16" s="15">
        <v>332</v>
      </c>
      <c r="D16" s="18">
        <v>26954.959999999999</v>
      </c>
      <c r="E16" s="18">
        <v>15024.72</v>
      </c>
      <c r="F16" s="20">
        <v>55.74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</row>
    <row r="17" spans="1:240" x14ac:dyDescent="0.25">
      <c r="A17" s="17">
        <v>11</v>
      </c>
      <c r="B17" s="15" t="s">
        <v>25</v>
      </c>
      <c r="C17" s="15">
        <v>190</v>
      </c>
      <c r="D17" s="18">
        <v>12760.68</v>
      </c>
      <c r="E17" s="18">
        <v>5901.26</v>
      </c>
      <c r="F17" s="20">
        <v>46.25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</row>
    <row r="18" spans="1:240" x14ac:dyDescent="0.25">
      <c r="A18" s="17">
        <v>12</v>
      </c>
      <c r="B18" s="15" t="s">
        <v>26</v>
      </c>
      <c r="C18" s="15">
        <v>125</v>
      </c>
      <c r="D18" s="18">
        <v>7006.9</v>
      </c>
      <c r="E18" s="18">
        <v>3401.37</v>
      </c>
      <c r="F18" s="20">
        <v>48.54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</row>
    <row r="19" spans="1:240" x14ac:dyDescent="0.25">
      <c r="A19" s="17">
        <v>13</v>
      </c>
      <c r="B19" s="15" t="s">
        <v>27</v>
      </c>
      <c r="C19" s="15">
        <v>97</v>
      </c>
      <c r="D19" s="18">
        <v>5814.39</v>
      </c>
      <c r="E19" s="18">
        <v>2711.76</v>
      </c>
      <c r="F19" s="20">
        <v>46.64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</row>
    <row r="20" spans="1:240" x14ac:dyDescent="0.25">
      <c r="A20" s="17">
        <v>14</v>
      </c>
      <c r="B20" s="15" t="s">
        <v>28</v>
      </c>
      <c r="C20" s="15">
        <v>126</v>
      </c>
      <c r="D20" s="18">
        <v>5877.53</v>
      </c>
      <c r="E20" s="18">
        <v>3771.4</v>
      </c>
      <c r="F20" s="20">
        <v>64.17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</row>
    <row r="21" spans="1:240" x14ac:dyDescent="0.25">
      <c r="A21" s="17">
        <v>15</v>
      </c>
      <c r="B21" s="15" t="s">
        <v>29</v>
      </c>
      <c r="C21" s="15">
        <v>169</v>
      </c>
      <c r="D21" s="18">
        <v>10218.76</v>
      </c>
      <c r="E21" s="18">
        <v>8231.44</v>
      </c>
      <c r="F21" s="20">
        <v>80.55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</row>
    <row r="22" spans="1:240" s="2" customFormat="1" x14ac:dyDescent="0.25">
      <c r="A22" s="17">
        <v>16</v>
      </c>
      <c r="B22" s="15" t="s">
        <v>30</v>
      </c>
      <c r="C22" s="15">
        <v>116</v>
      </c>
      <c r="D22" s="18">
        <v>5771.72</v>
      </c>
      <c r="E22" s="18">
        <v>3628.3</v>
      </c>
      <c r="F22" s="20">
        <v>62.86</v>
      </c>
    </row>
    <row r="23" spans="1:240" s="2" customFormat="1" x14ac:dyDescent="0.25">
      <c r="A23" s="17">
        <v>17</v>
      </c>
      <c r="B23" s="15" t="s">
        <v>31</v>
      </c>
      <c r="C23" s="15">
        <v>91</v>
      </c>
      <c r="D23" s="18">
        <v>4908.99</v>
      </c>
      <c r="E23" s="18">
        <v>4190.79</v>
      </c>
      <c r="F23" s="20">
        <v>85.37</v>
      </c>
    </row>
    <row r="24" spans="1:240" s="2" customFormat="1" x14ac:dyDescent="0.25">
      <c r="A24" s="17">
        <v>18</v>
      </c>
      <c r="B24" s="15" t="s">
        <v>32</v>
      </c>
      <c r="C24" s="15">
        <v>87</v>
      </c>
      <c r="D24" s="18">
        <v>4929.28</v>
      </c>
      <c r="E24" s="18">
        <v>2235.48</v>
      </c>
      <c r="F24" s="20">
        <v>45.35</v>
      </c>
    </row>
    <row r="25" spans="1:240" s="2" customFormat="1" x14ac:dyDescent="0.25">
      <c r="A25" s="17">
        <v>19</v>
      </c>
      <c r="B25" s="15" t="s">
        <v>33</v>
      </c>
      <c r="C25" s="15">
        <v>120</v>
      </c>
      <c r="D25" s="18">
        <v>5485.09</v>
      </c>
      <c r="E25" s="18">
        <v>4258.82</v>
      </c>
      <c r="F25" s="20">
        <v>77.64</v>
      </c>
    </row>
    <row r="26" spans="1:240" s="2" customFormat="1" x14ac:dyDescent="0.25">
      <c r="A26" s="17">
        <v>20</v>
      </c>
      <c r="B26" s="15" t="s">
        <v>34</v>
      </c>
      <c r="C26" s="15">
        <v>278</v>
      </c>
      <c r="D26" s="18">
        <v>14286.98</v>
      </c>
      <c r="E26" s="18">
        <v>7855.92</v>
      </c>
      <c r="F26" s="20">
        <v>54.99</v>
      </c>
    </row>
    <row r="27" spans="1:240" s="2" customFormat="1" x14ac:dyDescent="0.25">
      <c r="A27" s="17">
        <v>21</v>
      </c>
      <c r="B27" s="15" t="s">
        <v>35</v>
      </c>
      <c r="C27" s="15">
        <v>141</v>
      </c>
      <c r="D27" s="18">
        <v>11090.49</v>
      </c>
      <c r="E27" s="18">
        <v>3735.78</v>
      </c>
      <c r="F27" s="20">
        <v>33.68</v>
      </c>
    </row>
    <row r="28" spans="1:240" s="2" customFormat="1" x14ac:dyDescent="0.25">
      <c r="A28" s="17">
        <v>22</v>
      </c>
      <c r="B28" s="15" t="s">
        <v>36</v>
      </c>
      <c r="C28" s="15">
        <v>401</v>
      </c>
      <c r="D28" s="18">
        <v>29365.8</v>
      </c>
      <c r="E28" s="18">
        <v>21311.8</v>
      </c>
      <c r="F28" s="20">
        <v>72.569999999999993</v>
      </c>
    </row>
    <row r="29" spans="1:240" s="2" customFormat="1" x14ac:dyDescent="0.25">
      <c r="A29" s="17">
        <v>23</v>
      </c>
      <c r="B29" s="15" t="s">
        <v>37</v>
      </c>
      <c r="C29" s="15">
        <v>256</v>
      </c>
      <c r="D29" s="18">
        <v>17055.36</v>
      </c>
      <c r="E29" s="18">
        <v>7635.96</v>
      </c>
      <c r="F29" s="20">
        <v>44.77</v>
      </c>
    </row>
    <row r="30" spans="1:240" s="2" customFormat="1" x14ac:dyDescent="0.25">
      <c r="A30" s="17">
        <v>24</v>
      </c>
      <c r="B30" s="15" t="s">
        <v>38</v>
      </c>
      <c r="C30" s="15">
        <v>154</v>
      </c>
      <c r="D30" s="18">
        <v>8349.7900000000009</v>
      </c>
      <c r="E30" s="18">
        <v>4702.01</v>
      </c>
      <c r="F30" s="20">
        <v>56.31</v>
      </c>
    </row>
    <row r="31" spans="1:240" s="2" customFormat="1" x14ac:dyDescent="0.25">
      <c r="A31" s="17">
        <v>25</v>
      </c>
      <c r="B31" s="15" t="s">
        <v>39</v>
      </c>
      <c r="C31" s="15">
        <v>230</v>
      </c>
      <c r="D31" s="18">
        <v>10003.59</v>
      </c>
      <c r="E31" s="18">
        <v>8717.6</v>
      </c>
      <c r="F31" s="20">
        <v>87.14</v>
      </c>
    </row>
    <row r="32" spans="1:240" s="2" customFormat="1" x14ac:dyDescent="0.25">
      <c r="A32" s="17">
        <v>26</v>
      </c>
      <c r="B32" s="15" t="s">
        <v>40</v>
      </c>
      <c r="C32" s="15">
        <v>1011</v>
      </c>
      <c r="D32" s="18">
        <v>189278.61</v>
      </c>
      <c r="E32" s="18">
        <v>94716.63</v>
      </c>
      <c r="F32" s="20">
        <v>50.04</v>
      </c>
    </row>
    <row r="33" spans="1:6" s="2" customFormat="1" x14ac:dyDescent="0.25">
      <c r="A33" s="17">
        <v>27</v>
      </c>
      <c r="B33" s="15" t="s">
        <v>41</v>
      </c>
      <c r="C33" s="15">
        <v>298</v>
      </c>
      <c r="D33" s="18">
        <v>16042.4</v>
      </c>
      <c r="E33" s="18">
        <v>13152.38</v>
      </c>
      <c r="F33" s="20">
        <v>81.99</v>
      </c>
    </row>
    <row r="34" spans="1:6" s="2" customFormat="1" x14ac:dyDescent="0.25">
      <c r="A34" s="17">
        <v>28</v>
      </c>
      <c r="B34" s="15" t="s">
        <v>42</v>
      </c>
      <c r="C34" s="15">
        <v>224</v>
      </c>
      <c r="D34" s="18">
        <v>11819.78</v>
      </c>
      <c r="E34" s="18">
        <v>12253.97</v>
      </c>
      <c r="F34" s="20">
        <v>103.67</v>
      </c>
    </row>
    <row r="35" spans="1:6" s="2" customFormat="1" x14ac:dyDescent="0.25">
      <c r="A35" s="17">
        <v>29</v>
      </c>
      <c r="B35" s="15" t="s">
        <v>43</v>
      </c>
      <c r="C35" s="15">
        <v>243</v>
      </c>
      <c r="D35" s="18">
        <v>15061.54</v>
      </c>
      <c r="E35" s="18">
        <v>7910.03</v>
      </c>
      <c r="F35" s="20">
        <v>52.52</v>
      </c>
    </row>
    <row r="36" spans="1:6" s="2" customFormat="1" x14ac:dyDescent="0.25">
      <c r="A36" s="17">
        <v>30</v>
      </c>
      <c r="B36" s="15" t="s">
        <v>44</v>
      </c>
      <c r="C36" s="15">
        <v>98</v>
      </c>
      <c r="D36" s="18">
        <v>6587.86</v>
      </c>
      <c r="E36" s="18">
        <v>4665.6899999999996</v>
      </c>
      <c r="F36" s="20">
        <v>70.819999999999993</v>
      </c>
    </row>
    <row r="37" spans="1:6" s="2" customFormat="1" x14ac:dyDescent="0.25">
      <c r="A37" s="17">
        <v>31</v>
      </c>
      <c r="B37" s="15" t="s">
        <v>45</v>
      </c>
      <c r="C37" s="15">
        <v>296</v>
      </c>
      <c r="D37" s="18">
        <v>16858.29</v>
      </c>
      <c r="E37" s="18">
        <v>10735.34</v>
      </c>
      <c r="F37" s="20">
        <v>63.68</v>
      </c>
    </row>
    <row r="38" spans="1:6" s="2" customFormat="1" x14ac:dyDescent="0.25">
      <c r="A38" s="17">
        <v>32</v>
      </c>
      <c r="B38" s="15" t="s">
        <v>46</v>
      </c>
      <c r="C38" s="15">
        <v>259</v>
      </c>
      <c r="D38" s="18">
        <v>20147.78</v>
      </c>
      <c r="E38" s="18">
        <v>8690.3700000000008</v>
      </c>
      <c r="F38" s="20">
        <v>43.13</v>
      </c>
    </row>
    <row r="39" spans="1:6" s="2" customFormat="1" x14ac:dyDescent="0.25">
      <c r="A39" s="17">
        <v>33</v>
      </c>
      <c r="B39" s="15" t="s">
        <v>47</v>
      </c>
      <c r="C39" s="15">
        <v>66</v>
      </c>
      <c r="D39" s="18">
        <v>3174.79</v>
      </c>
      <c r="E39" s="18">
        <v>1677.64</v>
      </c>
      <c r="F39" s="20">
        <v>52.84</v>
      </c>
    </row>
    <row r="40" spans="1:6" s="2" customFormat="1" x14ac:dyDescent="0.25">
      <c r="A40" s="17">
        <v>34</v>
      </c>
      <c r="B40" s="15" t="s">
        <v>48</v>
      </c>
      <c r="C40" s="15">
        <v>45</v>
      </c>
      <c r="D40" s="18">
        <v>1572.29</v>
      </c>
      <c r="E40" s="18">
        <v>1214.31</v>
      </c>
      <c r="F40" s="20">
        <v>77.23</v>
      </c>
    </row>
    <row r="41" spans="1:6" s="2" customFormat="1" x14ac:dyDescent="0.25">
      <c r="A41" s="17">
        <v>35</v>
      </c>
      <c r="B41" s="15" t="s">
        <v>49</v>
      </c>
      <c r="C41" s="15">
        <v>172</v>
      </c>
      <c r="D41" s="18">
        <v>10127.33</v>
      </c>
      <c r="E41" s="18">
        <v>6191.95</v>
      </c>
      <c r="F41" s="20">
        <v>61.14</v>
      </c>
    </row>
    <row r="42" spans="1:6" s="2" customFormat="1" x14ac:dyDescent="0.25">
      <c r="A42" s="17">
        <v>36</v>
      </c>
      <c r="B42" s="15" t="s">
        <v>50</v>
      </c>
      <c r="C42" s="15">
        <v>250</v>
      </c>
      <c r="D42" s="18">
        <v>19500.82</v>
      </c>
      <c r="E42" s="18">
        <v>8585.86</v>
      </c>
      <c r="F42" s="20">
        <v>44.03</v>
      </c>
    </row>
    <row r="43" spans="1:6" s="2" customFormat="1" x14ac:dyDescent="0.25">
      <c r="A43" s="17">
        <v>37</v>
      </c>
      <c r="B43" s="15" t="s">
        <v>51</v>
      </c>
      <c r="C43" s="15">
        <v>118</v>
      </c>
      <c r="D43" s="18">
        <v>6146.33</v>
      </c>
      <c r="E43" s="18">
        <v>4434.6499999999996</v>
      </c>
      <c r="F43" s="20">
        <v>72.150000000000006</v>
      </c>
    </row>
    <row r="44" spans="1:6" s="2" customFormat="1" x14ac:dyDescent="0.25">
      <c r="A44" s="17">
        <v>38</v>
      </c>
      <c r="B44" s="15" t="s">
        <v>52</v>
      </c>
      <c r="C44" s="15">
        <v>247</v>
      </c>
      <c r="D44" s="18">
        <v>16058.78</v>
      </c>
      <c r="E44" s="18">
        <v>10794.2</v>
      </c>
      <c r="F44" s="20">
        <v>67.22</v>
      </c>
    </row>
    <row r="45" spans="1:6" s="13" customFormat="1" x14ac:dyDescent="0.25">
      <c r="A45" s="23" t="s">
        <v>13</v>
      </c>
      <c r="B45" s="24"/>
      <c r="C45" s="15">
        <v>7939</v>
      </c>
      <c r="D45" s="18">
        <v>623767.75</v>
      </c>
      <c r="E45" s="18">
        <v>354894.73</v>
      </c>
      <c r="F45" s="20">
        <v>56.9</v>
      </c>
    </row>
    <row r="46" spans="1:6" x14ac:dyDescent="0.25">
      <c r="A46" s="25" t="s">
        <v>57</v>
      </c>
      <c r="B46" s="25"/>
      <c r="C46" s="25"/>
      <c r="D46" s="25"/>
      <c r="E46" s="25"/>
      <c r="F46" s="25"/>
    </row>
    <row r="47" spans="1:6" x14ac:dyDescent="0.25">
      <c r="A47" s="17">
        <v>1</v>
      </c>
      <c r="B47" s="33" t="s">
        <v>58</v>
      </c>
      <c r="C47" s="34"/>
      <c r="D47" s="35"/>
      <c r="E47" s="20">
        <v>2594.54</v>
      </c>
      <c r="F47" s="22"/>
    </row>
    <row r="48" spans="1:6" x14ac:dyDescent="0.25">
      <c r="A48" s="17">
        <v>2</v>
      </c>
      <c r="B48" s="33" t="s">
        <v>59</v>
      </c>
      <c r="C48" s="34"/>
      <c r="D48" s="35"/>
      <c r="E48" s="20">
        <v>2997</v>
      </c>
      <c r="F48" s="22"/>
    </row>
    <row r="49" spans="1:6" x14ac:dyDescent="0.25">
      <c r="A49" s="17">
        <v>3</v>
      </c>
      <c r="B49" s="33" t="s">
        <v>60</v>
      </c>
      <c r="C49" s="34"/>
      <c r="D49" s="35"/>
      <c r="E49" s="20">
        <v>892</v>
      </c>
      <c r="F49" s="22"/>
    </row>
    <row r="50" spans="1:6" x14ac:dyDescent="0.25">
      <c r="A50" s="17">
        <v>4</v>
      </c>
      <c r="B50" s="33" t="s">
        <v>61</v>
      </c>
      <c r="C50" s="34"/>
      <c r="D50" s="35"/>
      <c r="E50" s="20">
        <v>825.83</v>
      </c>
      <c r="F50" s="22"/>
    </row>
    <row r="51" spans="1:6" x14ac:dyDescent="0.25">
      <c r="A51" s="17">
        <v>5</v>
      </c>
      <c r="B51" s="33" t="s">
        <v>62</v>
      </c>
      <c r="C51" s="34"/>
      <c r="D51" s="35"/>
      <c r="E51" s="20">
        <v>417.16</v>
      </c>
      <c r="F51" s="22"/>
    </row>
    <row r="52" spans="1:6" x14ac:dyDescent="0.25">
      <c r="A52" s="17">
        <v>6</v>
      </c>
      <c r="B52" s="33" t="s">
        <v>63</v>
      </c>
      <c r="C52" s="34"/>
      <c r="D52" s="35"/>
      <c r="E52" s="20">
        <v>323.58</v>
      </c>
      <c r="F52" s="22"/>
    </row>
    <row r="53" spans="1:6" x14ac:dyDescent="0.25">
      <c r="A53" s="17">
        <v>7</v>
      </c>
      <c r="B53" s="33" t="s">
        <v>66</v>
      </c>
      <c r="C53" s="34"/>
      <c r="D53" s="35"/>
      <c r="E53" s="20">
        <v>134.37</v>
      </c>
      <c r="F53" s="22"/>
    </row>
    <row r="54" spans="1:6" x14ac:dyDescent="0.25">
      <c r="A54" s="17">
        <v>8</v>
      </c>
      <c r="B54" s="33" t="s">
        <v>64</v>
      </c>
      <c r="C54" s="34"/>
      <c r="D54" s="35"/>
      <c r="E54" s="20">
        <v>347</v>
      </c>
      <c r="F54" s="22"/>
    </row>
    <row r="55" spans="1:6" x14ac:dyDescent="0.25">
      <c r="A55" s="23" t="s">
        <v>65</v>
      </c>
      <c r="B55" s="32"/>
      <c r="C55" s="32"/>
      <c r="D55" s="24"/>
      <c r="E55" s="20">
        <f>SUM(E47:E54)</f>
        <v>8531.48</v>
      </c>
      <c r="F55" s="22"/>
    </row>
  </sheetData>
  <mergeCells count="21">
    <mergeCell ref="A46:F46"/>
    <mergeCell ref="A55:D55"/>
    <mergeCell ref="B47:D47"/>
    <mergeCell ref="B48:D48"/>
    <mergeCell ref="B49:D49"/>
    <mergeCell ref="B50:D50"/>
    <mergeCell ref="B51:D51"/>
    <mergeCell ref="B52:D52"/>
    <mergeCell ref="B53:D53"/>
    <mergeCell ref="B54:D54"/>
    <mergeCell ref="A45:B45"/>
    <mergeCell ref="A1:F1"/>
    <mergeCell ref="A2:F2"/>
    <mergeCell ref="D5:D6"/>
    <mergeCell ref="E5:E6"/>
    <mergeCell ref="F5:F6"/>
    <mergeCell ref="A3:F3"/>
    <mergeCell ref="A4:F4"/>
    <mergeCell ref="C5:C6"/>
    <mergeCell ref="B5:B6"/>
    <mergeCell ref="A5:A6"/>
  </mergeCells>
  <printOptions horizontalCentered="1" verticalCentered="1"/>
  <pageMargins left="0.55118110236220497" right="0.31496062992126" top="0.118110236220472" bottom="0.118110236220472" header="0" footer="0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AD6DD-2C9F-4797-9713-20B5914C5BF8}">
  <dimension ref="A1:IL46"/>
  <sheetViews>
    <sheetView topLeftCell="A14" workbookViewId="0">
      <selection activeCell="B7" sqref="B7"/>
    </sheetView>
  </sheetViews>
  <sheetFormatPr defaultColWidth="9.6640625" defaultRowHeight="15.75" x14ac:dyDescent="0.25"/>
  <cols>
    <col min="1" max="1" width="3.5546875" style="2" customWidth="1"/>
    <col min="2" max="2" width="30.6640625" style="2" customWidth="1"/>
    <col min="3" max="3" width="8" style="2" customWidth="1"/>
    <col min="4" max="4" width="12.77734375" style="2" customWidth="1"/>
    <col min="5" max="5" width="12.21875" style="2" customWidth="1"/>
    <col min="6" max="6" width="9.44140625" style="2" customWidth="1"/>
    <col min="7" max="7" width="12.44140625" style="2" customWidth="1"/>
    <col min="8" max="8" width="11.6640625" style="2" customWidth="1"/>
    <col min="9" max="9" width="15.77734375" style="2" customWidth="1"/>
    <col min="10" max="11" width="11.109375" style="2" customWidth="1"/>
    <col min="12" max="12" width="10.5546875" style="2" customWidth="1"/>
    <col min="13" max="15" width="9.6640625" style="1" hidden="1" customWidth="1"/>
    <col min="16" max="246" width="9.6640625" style="1"/>
  </cols>
  <sheetData>
    <row r="1" spans="1:246" ht="24.75" customHeight="1" x14ac:dyDescent="0.25">
      <c r="A1" s="2" t="s">
        <v>0</v>
      </c>
      <c r="B1" s="36" t="s">
        <v>1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246" ht="24.75" customHeight="1" x14ac:dyDescent="0.25">
      <c r="B2" s="37" t="s">
        <v>2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246" s="12" customFormat="1" ht="24.75" customHeight="1" x14ac:dyDescent="0.3">
      <c r="B3" s="38" t="s">
        <v>3</v>
      </c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246" ht="18.75" x14ac:dyDescent="0.3">
      <c r="A4" s="3"/>
      <c r="B4" s="40" t="s">
        <v>4</v>
      </c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246" ht="18.75" hidden="1" x14ac:dyDescent="0.3">
      <c r="A5" s="3"/>
      <c r="B5" s="4"/>
      <c r="C5" s="5"/>
      <c r="D5" s="6"/>
      <c r="E5" s="6"/>
      <c r="F5" s="6"/>
      <c r="G5" s="6"/>
      <c r="H5" s="6"/>
      <c r="I5" s="6"/>
      <c r="J5" s="6"/>
      <c r="K5" s="6"/>
      <c r="L5" s="5"/>
    </row>
    <row r="6" spans="1:246" ht="19.5" customHeight="1" x14ac:dyDescent="0.25">
      <c r="A6" s="7"/>
      <c r="D6" s="42" t="s">
        <v>5</v>
      </c>
      <c r="E6" s="42"/>
      <c r="F6" s="42"/>
      <c r="G6" s="42"/>
      <c r="H6" s="42" t="s">
        <v>6</v>
      </c>
      <c r="I6" s="42"/>
      <c r="J6" s="42"/>
      <c r="K6" s="42"/>
    </row>
    <row r="7" spans="1:246" ht="51" customHeight="1" x14ac:dyDescent="0.2">
      <c r="A7" s="8" t="s">
        <v>7</v>
      </c>
      <c r="B7" s="9" t="s">
        <v>8</v>
      </c>
      <c r="C7" s="10" t="s">
        <v>9</v>
      </c>
      <c r="D7" s="10" t="s">
        <v>10</v>
      </c>
      <c r="E7" s="8" t="s">
        <v>11</v>
      </c>
      <c r="F7" s="11" t="s">
        <v>12</v>
      </c>
      <c r="G7" s="11" t="s">
        <v>13</v>
      </c>
      <c r="H7" s="8" t="s">
        <v>10</v>
      </c>
      <c r="I7" s="8" t="s">
        <v>11</v>
      </c>
      <c r="J7" s="11" t="s">
        <v>12</v>
      </c>
      <c r="K7" s="11" t="s">
        <v>13</v>
      </c>
      <c r="L7" s="11" t="s">
        <v>14</v>
      </c>
    </row>
    <row r="8" spans="1:246" x14ac:dyDescent="0.25">
      <c r="A8" s="14">
        <v>1</v>
      </c>
      <c r="B8" s="14" t="s">
        <v>15</v>
      </c>
      <c r="C8" s="14">
        <v>142</v>
      </c>
      <c r="D8" s="14">
        <v>1686.09</v>
      </c>
      <c r="E8" s="16">
        <v>5111.3999999999996</v>
      </c>
      <c r="F8" s="14">
        <v>28.05</v>
      </c>
      <c r="G8" s="14">
        <v>6825.54</v>
      </c>
      <c r="H8" s="14">
        <v>1833.18</v>
      </c>
      <c r="I8" s="14">
        <v>4152.6099999999997</v>
      </c>
      <c r="J8" s="14">
        <v>593.37</v>
      </c>
      <c r="K8" s="14">
        <v>6579.16</v>
      </c>
      <c r="L8" s="14">
        <v>96.39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</row>
    <row r="9" spans="1:246" x14ac:dyDescent="0.25">
      <c r="A9" s="14">
        <v>2</v>
      </c>
      <c r="B9" s="14" t="s">
        <v>16</v>
      </c>
      <c r="C9" s="14">
        <v>65</v>
      </c>
      <c r="D9" s="14">
        <v>2158.81</v>
      </c>
      <c r="E9" s="16">
        <v>642.46</v>
      </c>
      <c r="F9" s="14">
        <v>15.33</v>
      </c>
      <c r="G9" s="14">
        <v>2816.6</v>
      </c>
      <c r="H9" s="14">
        <v>824.41</v>
      </c>
      <c r="I9" s="14">
        <v>377.29</v>
      </c>
      <c r="J9" s="14">
        <v>166.58</v>
      </c>
      <c r="K9" s="14">
        <v>1368.28</v>
      </c>
      <c r="L9" s="14">
        <v>48.58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</row>
    <row r="10" spans="1:246" x14ac:dyDescent="0.25">
      <c r="A10" s="14">
        <v>3</v>
      </c>
      <c r="B10" s="14" t="s">
        <v>17</v>
      </c>
      <c r="C10" s="14">
        <v>206</v>
      </c>
      <c r="D10" s="14">
        <v>4438.16</v>
      </c>
      <c r="E10" s="16">
        <v>4084.31</v>
      </c>
      <c r="F10" s="14">
        <v>4011.64</v>
      </c>
      <c r="G10" s="14">
        <v>12534.11</v>
      </c>
      <c r="H10" s="14">
        <v>2025.99</v>
      </c>
      <c r="I10" s="14">
        <v>1395.51</v>
      </c>
      <c r="J10" s="14">
        <v>2622.87</v>
      </c>
      <c r="K10" s="14">
        <v>6044.37</v>
      </c>
      <c r="L10" s="14">
        <v>48.22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</row>
    <row r="11" spans="1:246" x14ac:dyDescent="0.25">
      <c r="A11" s="14">
        <v>4</v>
      </c>
      <c r="B11" s="14" t="s">
        <v>18</v>
      </c>
      <c r="C11" s="14">
        <v>131</v>
      </c>
      <c r="D11" s="14">
        <v>3667.77</v>
      </c>
      <c r="E11" s="16">
        <v>2673.51</v>
      </c>
      <c r="F11" s="14">
        <v>15.25</v>
      </c>
      <c r="G11" s="14">
        <v>6356.53</v>
      </c>
      <c r="H11" s="14">
        <v>1646.7</v>
      </c>
      <c r="I11" s="14">
        <v>1582.42</v>
      </c>
      <c r="J11" s="14">
        <v>97.16</v>
      </c>
      <c r="K11" s="14">
        <v>3326.28</v>
      </c>
      <c r="L11" s="14">
        <v>52.33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</row>
    <row r="12" spans="1:246" x14ac:dyDescent="0.25">
      <c r="A12" s="14">
        <v>5</v>
      </c>
      <c r="B12" s="14" t="s">
        <v>19</v>
      </c>
      <c r="C12" s="14">
        <v>224</v>
      </c>
      <c r="D12" s="14">
        <v>3042.61</v>
      </c>
      <c r="E12" s="16">
        <v>6137.11</v>
      </c>
      <c r="F12" s="14">
        <v>6073.05</v>
      </c>
      <c r="G12" s="14">
        <v>15252.77</v>
      </c>
      <c r="H12" s="14">
        <v>2614.4699999999998</v>
      </c>
      <c r="I12" s="14">
        <v>4037.25</v>
      </c>
      <c r="J12" s="14">
        <v>5361.57</v>
      </c>
      <c r="K12" s="14">
        <v>12013.29</v>
      </c>
      <c r="L12" s="14">
        <v>78.760000000000005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</row>
    <row r="13" spans="1:246" x14ac:dyDescent="0.25">
      <c r="A13" s="14">
        <v>6</v>
      </c>
      <c r="B13" s="14" t="s">
        <v>20</v>
      </c>
      <c r="C13" s="14">
        <v>281</v>
      </c>
      <c r="D13" s="14">
        <v>4147.05</v>
      </c>
      <c r="E13" s="16">
        <v>6293.4</v>
      </c>
      <c r="F13" s="14">
        <v>11833.96</v>
      </c>
      <c r="G13" s="14">
        <v>22274.41</v>
      </c>
      <c r="H13" s="14">
        <v>2129.15</v>
      </c>
      <c r="I13" s="14">
        <v>3538.88</v>
      </c>
      <c r="J13" s="14">
        <v>6342.05</v>
      </c>
      <c r="K13" s="14">
        <v>12010.08</v>
      </c>
      <c r="L13" s="14">
        <v>53.92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</row>
    <row r="14" spans="1:246" x14ac:dyDescent="0.25">
      <c r="A14" s="14">
        <v>7</v>
      </c>
      <c r="B14" s="14" t="s">
        <v>21</v>
      </c>
      <c r="C14" s="14">
        <v>242</v>
      </c>
      <c r="D14" s="14">
        <v>5335.69</v>
      </c>
      <c r="E14" s="16">
        <v>4123.8100000000004</v>
      </c>
      <c r="F14" s="14">
        <v>7362.89</v>
      </c>
      <c r="G14" s="14">
        <v>16822.39</v>
      </c>
      <c r="H14" s="14">
        <v>1834.66</v>
      </c>
      <c r="I14" s="14">
        <v>1604.83</v>
      </c>
      <c r="J14" s="14">
        <v>3478.96</v>
      </c>
      <c r="K14" s="14">
        <v>6918.45</v>
      </c>
      <c r="L14" s="14">
        <v>41.13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</row>
    <row r="15" spans="1:246" x14ac:dyDescent="0.25">
      <c r="A15" s="14">
        <v>8</v>
      </c>
      <c r="B15" s="14" t="s">
        <v>22</v>
      </c>
      <c r="C15" s="14">
        <v>153</v>
      </c>
      <c r="D15" s="14">
        <v>3084.69</v>
      </c>
      <c r="E15" s="16">
        <v>2589.46</v>
      </c>
      <c r="F15" s="14">
        <v>3684.88</v>
      </c>
      <c r="G15" s="14">
        <v>9359.0300000000007</v>
      </c>
      <c r="H15" s="14">
        <v>1266.1300000000001</v>
      </c>
      <c r="I15" s="14">
        <v>972.33</v>
      </c>
      <c r="J15" s="14">
        <v>1860.22</v>
      </c>
      <c r="K15" s="14">
        <v>4098.68</v>
      </c>
      <c r="L15" s="14">
        <v>43.79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</row>
    <row r="16" spans="1:246" x14ac:dyDescent="0.25">
      <c r="A16" s="14">
        <v>9</v>
      </c>
      <c r="B16" s="14" t="s">
        <v>23</v>
      </c>
      <c r="C16" s="14">
        <v>255</v>
      </c>
      <c r="D16" s="14">
        <v>4472.51</v>
      </c>
      <c r="E16" s="16">
        <v>3470.15</v>
      </c>
      <c r="F16" s="14">
        <v>11326.8</v>
      </c>
      <c r="G16" s="14">
        <v>19269.46</v>
      </c>
      <c r="H16" s="14">
        <v>2133.98</v>
      </c>
      <c r="I16" s="14">
        <v>1972.35</v>
      </c>
      <c r="J16" s="14">
        <v>6092.42</v>
      </c>
      <c r="K16" s="14">
        <v>10198.75</v>
      </c>
      <c r="L16" s="14">
        <v>52.93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</row>
    <row r="17" spans="1:246" x14ac:dyDescent="0.25">
      <c r="A17" s="14">
        <v>10</v>
      </c>
      <c r="B17" s="14" t="s">
        <v>24</v>
      </c>
      <c r="C17" s="14">
        <v>332</v>
      </c>
      <c r="D17" s="14">
        <v>9413.39</v>
      </c>
      <c r="E17" s="16">
        <v>4211.3500000000004</v>
      </c>
      <c r="F17" s="14">
        <v>13330.22</v>
      </c>
      <c r="G17" s="14">
        <v>26954.959999999999</v>
      </c>
      <c r="H17" s="14">
        <v>4502.01</v>
      </c>
      <c r="I17" s="14">
        <v>1824.58</v>
      </c>
      <c r="J17" s="14">
        <v>8698.1299999999992</v>
      </c>
      <c r="K17" s="14">
        <v>15024.72</v>
      </c>
      <c r="L17" s="14">
        <v>55.74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</row>
    <row r="18" spans="1:246" x14ac:dyDescent="0.25">
      <c r="A18" s="14">
        <v>11</v>
      </c>
      <c r="B18" s="14" t="s">
        <v>25</v>
      </c>
      <c r="C18" s="14">
        <v>190</v>
      </c>
      <c r="D18" s="14">
        <v>5899.56</v>
      </c>
      <c r="E18" s="16">
        <v>6861.12</v>
      </c>
      <c r="F18" s="14">
        <v>0</v>
      </c>
      <c r="G18" s="14">
        <v>12760.68</v>
      </c>
      <c r="H18" s="14">
        <v>2526.59</v>
      </c>
      <c r="I18" s="14">
        <v>3252.66</v>
      </c>
      <c r="J18" s="14">
        <v>122.01</v>
      </c>
      <c r="K18" s="14">
        <v>5901.26</v>
      </c>
      <c r="L18" s="14">
        <v>46.25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</row>
    <row r="19" spans="1:246" x14ac:dyDescent="0.25">
      <c r="A19" s="14">
        <v>12</v>
      </c>
      <c r="B19" s="14" t="s">
        <v>26</v>
      </c>
      <c r="C19" s="14">
        <v>125</v>
      </c>
      <c r="D19" s="14">
        <v>3100.41</v>
      </c>
      <c r="E19" s="16">
        <v>3898.19</v>
      </c>
      <c r="F19" s="14">
        <v>8.3000000000000007</v>
      </c>
      <c r="G19" s="14">
        <v>7006.9</v>
      </c>
      <c r="H19" s="14">
        <v>1335.73</v>
      </c>
      <c r="I19" s="14">
        <v>1983.32</v>
      </c>
      <c r="J19" s="14">
        <v>82.32</v>
      </c>
      <c r="K19" s="14">
        <v>3401.37</v>
      </c>
      <c r="L19" s="14">
        <v>48.54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</row>
    <row r="20" spans="1:246" x14ac:dyDescent="0.25">
      <c r="A20" s="14">
        <v>13</v>
      </c>
      <c r="B20" s="14" t="s">
        <v>27</v>
      </c>
      <c r="C20" s="14">
        <v>97</v>
      </c>
      <c r="D20" s="14">
        <v>2142.96</v>
      </c>
      <c r="E20" s="16">
        <v>782.83</v>
      </c>
      <c r="F20" s="14">
        <v>2888.6</v>
      </c>
      <c r="G20" s="14">
        <v>5814.39</v>
      </c>
      <c r="H20" s="14">
        <v>890.95</v>
      </c>
      <c r="I20" s="14">
        <v>264.73</v>
      </c>
      <c r="J20" s="14">
        <v>1556.08</v>
      </c>
      <c r="K20" s="14">
        <v>2711.76</v>
      </c>
      <c r="L20" s="14">
        <v>46.64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</row>
    <row r="21" spans="1:246" x14ac:dyDescent="0.25">
      <c r="A21" s="14">
        <v>14</v>
      </c>
      <c r="B21" s="14" t="s">
        <v>28</v>
      </c>
      <c r="C21" s="14">
        <v>126</v>
      </c>
      <c r="D21" s="14">
        <v>3076.68</v>
      </c>
      <c r="E21" s="16">
        <v>2800.85</v>
      </c>
      <c r="F21" s="14">
        <v>0</v>
      </c>
      <c r="G21" s="14">
        <v>5877.53</v>
      </c>
      <c r="H21" s="14">
        <v>1916.38</v>
      </c>
      <c r="I21" s="14">
        <v>1797.61</v>
      </c>
      <c r="J21" s="14">
        <v>57.41</v>
      </c>
      <c r="K21" s="14">
        <v>3771.4</v>
      </c>
      <c r="L21" s="14">
        <v>64.17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</row>
    <row r="22" spans="1:246" x14ac:dyDescent="0.25">
      <c r="A22" s="14">
        <v>15</v>
      </c>
      <c r="B22" s="14" t="s">
        <v>29</v>
      </c>
      <c r="C22" s="14">
        <v>169</v>
      </c>
      <c r="D22" s="14">
        <v>3388.59</v>
      </c>
      <c r="E22" s="16">
        <v>1424.04</v>
      </c>
      <c r="F22" s="14">
        <v>5406.13</v>
      </c>
      <c r="G22" s="14">
        <v>10218.76</v>
      </c>
      <c r="H22" s="14">
        <v>2989.92</v>
      </c>
      <c r="I22" s="14">
        <v>1580.13</v>
      </c>
      <c r="J22" s="14">
        <v>3661.39</v>
      </c>
      <c r="K22" s="14">
        <v>8231.44</v>
      </c>
      <c r="L22" s="14">
        <v>80.55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</row>
    <row r="23" spans="1:246" s="2" customFormat="1" x14ac:dyDescent="0.25">
      <c r="A23" s="14">
        <v>16</v>
      </c>
      <c r="B23" s="14" t="s">
        <v>30</v>
      </c>
      <c r="C23" s="14">
        <v>116</v>
      </c>
      <c r="D23" s="14">
        <v>1062.9100000000001</v>
      </c>
      <c r="E23" s="14">
        <v>4690.67</v>
      </c>
      <c r="F23" s="14">
        <v>18.14</v>
      </c>
      <c r="G23" s="14">
        <v>5771.72</v>
      </c>
      <c r="H23" s="14">
        <v>664.64</v>
      </c>
      <c r="I23" s="14">
        <v>2851.56</v>
      </c>
      <c r="J23" s="14">
        <v>112.1</v>
      </c>
      <c r="K23" s="14">
        <v>3628.3</v>
      </c>
      <c r="L23" s="14">
        <v>62.86</v>
      </c>
    </row>
    <row r="24" spans="1:246" s="2" customFormat="1" x14ac:dyDescent="0.25">
      <c r="A24" s="14">
        <v>17</v>
      </c>
      <c r="B24" s="14" t="s">
        <v>31</v>
      </c>
      <c r="C24" s="14">
        <v>91</v>
      </c>
      <c r="D24" s="14">
        <v>1545.76</v>
      </c>
      <c r="E24" s="14">
        <v>845.56</v>
      </c>
      <c r="F24" s="14">
        <v>2517.67</v>
      </c>
      <c r="G24" s="14">
        <v>4908.99</v>
      </c>
      <c r="H24" s="14">
        <v>1540.07</v>
      </c>
      <c r="I24" s="14">
        <v>775.09</v>
      </c>
      <c r="J24" s="14">
        <v>1875.63</v>
      </c>
      <c r="K24" s="14">
        <v>4190.79</v>
      </c>
      <c r="L24" s="14">
        <v>85.37</v>
      </c>
    </row>
    <row r="25" spans="1:246" s="2" customFormat="1" x14ac:dyDescent="0.25">
      <c r="A25" s="14">
        <v>18</v>
      </c>
      <c r="B25" s="14" t="s">
        <v>32</v>
      </c>
      <c r="C25" s="14">
        <v>87</v>
      </c>
      <c r="D25" s="14">
        <v>1572.44</v>
      </c>
      <c r="E25" s="14">
        <v>3345.18</v>
      </c>
      <c r="F25" s="14">
        <v>11.66</v>
      </c>
      <c r="G25" s="14">
        <v>4929.28</v>
      </c>
      <c r="H25" s="14">
        <v>668.31</v>
      </c>
      <c r="I25" s="14">
        <v>1514.79</v>
      </c>
      <c r="J25" s="14">
        <v>52.38</v>
      </c>
      <c r="K25" s="14">
        <v>2235.48</v>
      </c>
      <c r="L25" s="14">
        <v>45.35</v>
      </c>
    </row>
    <row r="26" spans="1:246" s="2" customFormat="1" x14ac:dyDescent="0.25">
      <c r="A26" s="14">
        <v>19</v>
      </c>
      <c r="B26" s="14" t="s">
        <v>33</v>
      </c>
      <c r="C26" s="14">
        <v>120</v>
      </c>
      <c r="D26" s="14">
        <v>1350.46</v>
      </c>
      <c r="E26" s="14">
        <v>4112.3599999999997</v>
      </c>
      <c r="F26" s="14">
        <v>22.27</v>
      </c>
      <c r="G26" s="14">
        <v>5485.09</v>
      </c>
      <c r="H26" s="14">
        <v>1198.5</v>
      </c>
      <c r="I26" s="14">
        <v>2835.4</v>
      </c>
      <c r="J26" s="14">
        <v>224.92</v>
      </c>
      <c r="K26" s="14">
        <v>4258.82</v>
      </c>
      <c r="L26" s="14">
        <v>77.64</v>
      </c>
    </row>
    <row r="27" spans="1:246" s="2" customFormat="1" x14ac:dyDescent="0.25">
      <c r="A27" s="14">
        <v>20</v>
      </c>
      <c r="B27" s="14" t="s">
        <v>34</v>
      </c>
      <c r="C27" s="14">
        <v>278</v>
      </c>
      <c r="D27" s="14">
        <v>3853.15</v>
      </c>
      <c r="E27" s="14">
        <v>10404.06</v>
      </c>
      <c r="F27" s="14">
        <v>29.77</v>
      </c>
      <c r="G27" s="14">
        <v>14286.98</v>
      </c>
      <c r="H27" s="14">
        <v>2259.5100000000002</v>
      </c>
      <c r="I27" s="14">
        <v>5430.08</v>
      </c>
      <c r="J27" s="14">
        <v>166.33</v>
      </c>
      <c r="K27" s="14">
        <v>7855.92</v>
      </c>
      <c r="L27" s="14">
        <v>54.99</v>
      </c>
    </row>
    <row r="28" spans="1:246" s="2" customFormat="1" x14ac:dyDescent="0.25">
      <c r="A28" s="14">
        <v>21</v>
      </c>
      <c r="B28" s="14" t="s">
        <v>35</v>
      </c>
      <c r="C28" s="14">
        <v>141</v>
      </c>
      <c r="D28" s="14">
        <v>2785.27</v>
      </c>
      <c r="E28" s="14">
        <v>1748.43</v>
      </c>
      <c r="F28" s="14">
        <v>6556.79</v>
      </c>
      <c r="G28" s="14">
        <v>11090.49</v>
      </c>
      <c r="H28" s="14">
        <v>1042.58</v>
      </c>
      <c r="I28" s="14">
        <v>626.85</v>
      </c>
      <c r="J28" s="14">
        <v>2066.35</v>
      </c>
      <c r="K28" s="14">
        <v>3735.78</v>
      </c>
      <c r="L28" s="14">
        <v>33.68</v>
      </c>
    </row>
    <row r="29" spans="1:246" s="2" customFormat="1" x14ac:dyDescent="0.25">
      <c r="A29" s="14">
        <v>22</v>
      </c>
      <c r="B29" s="14" t="s">
        <v>36</v>
      </c>
      <c r="C29" s="14">
        <v>401</v>
      </c>
      <c r="D29" s="14">
        <v>8009.39</v>
      </c>
      <c r="E29" s="14">
        <v>4990.57</v>
      </c>
      <c r="F29" s="14">
        <v>16365.84</v>
      </c>
      <c r="G29" s="14">
        <v>29365.8</v>
      </c>
      <c r="H29" s="14">
        <v>5663.32</v>
      </c>
      <c r="I29" s="14">
        <v>3066.46</v>
      </c>
      <c r="J29" s="14">
        <v>12582.02</v>
      </c>
      <c r="K29" s="14">
        <v>21311.8</v>
      </c>
      <c r="L29" s="14">
        <v>72.569999999999993</v>
      </c>
    </row>
    <row r="30" spans="1:246" s="2" customFormat="1" x14ac:dyDescent="0.25">
      <c r="A30" s="14">
        <v>23</v>
      </c>
      <c r="B30" s="14" t="s">
        <v>37</v>
      </c>
      <c r="C30" s="14">
        <v>256</v>
      </c>
      <c r="D30" s="14">
        <v>5704.12</v>
      </c>
      <c r="E30" s="14">
        <v>4881.5200000000004</v>
      </c>
      <c r="F30" s="14">
        <v>6469.72</v>
      </c>
      <c r="G30" s="14">
        <v>17055.36</v>
      </c>
      <c r="H30" s="14">
        <v>2291.4499999999998</v>
      </c>
      <c r="I30" s="14">
        <v>1973.88</v>
      </c>
      <c r="J30" s="14">
        <v>3370.63</v>
      </c>
      <c r="K30" s="14">
        <v>7635.96</v>
      </c>
      <c r="L30" s="14">
        <v>44.77</v>
      </c>
    </row>
    <row r="31" spans="1:246" s="2" customFormat="1" x14ac:dyDescent="0.25">
      <c r="A31" s="14">
        <v>24</v>
      </c>
      <c r="B31" s="14" t="s">
        <v>38</v>
      </c>
      <c r="C31" s="14">
        <v>154</v>
      </c>
      <c r="D31" s="14">
        <v>2254.71</v>
      </c>
      <c r="E31" s="14">
        <v>6095.08</v>
      </c>
      <c r="F31" s="14">
        <v>0</v>
      </c>
      <c r="G31" s="14">
        <v>8349.7900000000009</v>
      </c>
      <c r="H31" s="14">
        <v>1143.07</v>
      </c>
      <c r="I31" s="14">
        <v>3482.91</v>
      </c>
      <c r="J31" s="14">
        <v>76.03</v>
      </c>
      <c r="K31" s="14">
        <v>4702.01</v>
      </c>
      <c r="L31" s="14">
        <v>56.31</v>
      </c>
    </row>
    <row r="32" spans="1:246" s="2" customFormat="1" x14ac:dyDescent="0.25">
      <c r="A32" s="14">
        <v>25</v>
      </c>
      <c r="B32" s="14" t="s">
        <v>39</v>
      </c>
      <c r="C32" s="14">
        <v>230</v>
      </c>
      <c r="D32" s="14">
        <v>2519.33</v>
      </c>
      <c r="E32" s="14">
        <v>2812.33</v>
      </c>
      <c r="F32" s="14">
        <v>4671.93</v>
      </c>
      <c r="G32" s="14">
        <v>10003.59</v>
      </c>
      <c r="H32" s="14">
        <v>2439.7800000000002</v>
      </c>
      <c r="I32" s="14">
        <v>2199.9</v>
      </c>
      <c r="J32" s="14">
        <v>4077.92</v>
      </c>
      <c r="K32" s="14">
        <v>8717.6</v>
      </c>
      <c r="L32" s="14">
        <v>87.14</v>
      </c>
    </row>
    <row r="33" spans="1:12" s="2" customFormat="1" x14ac:dyDescent="0.25">
      <c r="A33" s="14">
        <v>26</v>
      </c>
      <c r="B33" s="14" t="s">
        <v>40</v>
      </c>
      <c r="C33" s="14">
        <v>1011</v>
      </c>
      <c r="D33" s="14">
        <v>9827.9500000000007</v>
      </c>
      <c r="E33" s="14">
        <v>15274.03</v>
      </c>
      <c r="F33" s="14">
        <v>164176.63</v>
      </c>
      <c r="G33" s="14">
        <v>189278.61</v>
      </c>
      <c r="H33" s="14">
        <v>4735.3900000000003</v>
      </c>
      <c r="I33" s="14">
        <v>7437.49</v>
      </c>
      <c r="J33" s="14">
        <v>82543.75</v>
      </c>
      <c r="K33" s="14">
        <v>94716.63</v>
      </c>
      <c r="L33" s="14">
        <v>50.04</v>
      </c>
    </row>
    <row r="34" spans="1:12" s="2" customFormat="1" x14ac:dyDescent="0.25">
      <c r="A34" s="14">
        <v>27</v>
      </c>
      <c r="B34" s="14" t="s">
        <v>41</v>
      </c>
      <c r="C34" s="14">
        <v>298</v>
      </c>
      <c r="D34" s="14">
        <v>3810.18</v>
      </c>
      <c r="E34" s="14">
        <v>6713.65</v>
      </c>
      <c r="F34" s="14">
        <v>5518.57</v>
      </c>
      <c r="G34" s="14">
        <v>16042.4</v>
      </c>
      <c r="H34" s="14">
        <v>3166.72</v>
      </c>
      <c r="I34" s="14">
        <v>4961.07</v>
      </c>
      <c r="J34" s="14">
        <v>5024.59</v>
      </c>
      <c r="K34" s="14">
        <v>13152.38</v>
      </c>
      <c r="L34" s="14">
        <v>81.99</v>
      </c>
    </row>
    <row r="35" spans="1:12" s="2" customFormat="1" x14ac:dyDescent="0.25">
      <c r="A35" s="14">
        <v>28</v>
      </c>
      <c r="B35" s="14" t="s">
        <v>42</v>
      </c>
      <c r="C35" s="14">
        <v>224</v>
      </c>
      <c r="D35" s="14">
        <v>2810.04</v>
      </c>
      <c r="E35" s="14">
        <v>1892.59</v>
      </c>
      <c r="F35" s="14">
        <v>7117.15</v>
      </c>
      <c r="G35" s="14">
        <v>11819.78</v>
      </c>
      <c r="H35" s="14">
        <v>2614.9</v>
      </c>
      <c r="I35" s="14">
        <v>1784.92</v>
      </c>
      <c r="J35" s="14">
        <v>7854.15</v>
      </c>
      <c r="K35" s="14">
        <v>12253.97</v>
      </c>
      <c r="L35" s="14">
        <v>103.67</v>
      </c>
    </row>
    <row r="36" spans="1:12" s="2" customFormat="1" x14ac:dyDescent="0.25">
      <c r="A36" s="14">
        <v>29</v>
      </c>
      <c r="B36" s="14" t="s">
        <v>43</v>
      </c>
      <c r="C36" s="14">
        <v>243</v>
      </c>
      <c r="D36" s="14">
        <v>4858.54</v>
      </c>
      <c r="E36" s="14">
        <v>3576.78</v>
      </c>
      <c r="F36" s="14">
        <v>6626.22</v>
      </c>
      <c r="G36" s="14">
        <v>15061.54</v>
      </c>
      <c r="H36" s="14">
        <v>2497.15</v>
      </c>
      <c r="I36" s="14">
        <v>1661.49</v>
      </c>
      <c r="J36" s="14">
        <v>3751.39</v>
      </c>
      <c r="K36" s="14">
        <v>7910.03</v>
      </c>
      <c r="L36" s="14">
        <v>52.52</v>
      </c>
    </row>
    <row r="37" spans="1:12" s="2" customFormat="1" x14ac:dyDescent="0.25">
      <c r="A37" s="14">
        <v>30</v>
      </c>
      <c r="B37" s="14" t="s">
        <v>44</v>
      </c>
      <c r="C37" s="14">
        <v>98</v>
      </c>
      <c r="D37" s="14">
        <v>1676.62</v>
      </c>
      <c r="E37" s="14">
        <v>1297.97</v>
      </c>
      <c r="F37" s="14">
        <v>3613.27</v>
      </c>
      <c r="G37" s="14">
        <v>6587.86</v>
      </c>
      <c r="H37" s="14">
        <v>1198.8800000000001</v>
      </c>
      <c r="I37" s="14">
        <v>809.21</v>
      </c>
      <c r="J37" s="14">
        <v>2657.6</v>
      </c>
      <c r="K37" s="14">
        <v>4665.6899999999996</v>
      </c>
      <c r="L37" s="14">
        <v>70.819999999999993</v>
      </c>
    </row>
    <row r="38" spans="1:12" s="2" customFormat="1" x14ac:dyDescent="0.25">
      <c r="A38" s="14">
        <v>31</v>
      </c>
      <c r="B38" s="14" t="s">
        <v>45</v>
      </c>
      <c r="C38" s="14">
        <v>296</v>
      </c>
      <c r="D38" s="14">
        <v>6391.77</v>
      </c>
      <c r="E38" s="14">
        <v>10401.9</v>
      </c>
      <c r="F38" s="14">
        <v>64.62</v>
      </c>
      <c r="G38" s="14">
        <v>16858.29</v>
      </c>
      <c r="H38" s="14">
        <v>3470.4</v>
      </c>
      <c r="I38" s="14">
        <v>6934.62</v>
      </c>
      <c r="J38" s="14">
        <v>330.32</v>
      </c>
      <c r="K38" s="14">
        <v>10735.34</v>
      </c>
      <c r="L38" s="14">
        <v>63.68</v>
      </c>
    </row>
    <row r="39" spans="1:12" s="2" customFormat="1" x14ac:dyDescent="0.25">
      <c r="A39" s="14">
        <v>32</v>
      </c>
      <c r="B39" s="14" t="s">
        <v>46</v>
      </c>
      <c r="C39" s="14">
        <v>259</v>
      </c>
      <c r="D39" s="14">
        <v>8844.33</v>
      </c>
      <c r="E39" s="14">
        <v>4443.18</v>
      </c>
      <c r="F39" s="14">
        <v>6860.27</v>
      </c>
      <c r="G39" s="14">
        <v>20147.78</v>
      </c>
      <c r="H39" s="14">
        <v>3584.39</v>
      </c>
      <c r="I39" s="14">
        <v>1753.1</v>
      </c>
      <c r="J39" s="14">
        <v>3352.88</v>
      </c>
      <c r="K39" s="14">
        <v>8690.3700000000008</v>
      </c>
      <c r="L39" s="14">
        <v>43.13</v>
      </c>
    </row>
    <row r="40" spans="1:12" s="2" customFormat="1" x14ac:dyDescent="0.25">
      <c r="A40" s="14">
        <v>33</v>
      </c>
      <c r="B40" s="14" t="s">
        <v>47</v>
      </c>
      <c r="C40" s="14">
        <v>66</v>
      </c>
      <c r="D40" s="14">
        <v>659.91</v>
      </c>
      <c r="E40" s="14">
        <v>2510.13</v>
      </c>
      <c r="F40" s="14">
        <v>4.75</v>
      </c>
      <c r="G40" s="14">
        <v>3174.79</v>
      </c>
      <c r="H40" s="14">
        <v>341.26</v>
      </c>
      <c r="I40" s="14">
        <v>1288.99</v>
      </c>
      <c r="J40" s="14">
        <v>47.39</v>
      </c>
      <c r="K40" s="14">
        <v>1677.64</v>
      </c>
      <c r="L40" s="14">
        <v>52.84</v>
      </c>
    </row>
    <row r="41" spans="1:12" s="2" customFormat="1" x14ac:dyDescent="0.25">
      <c r="A41" s="14">
        <v>34</v>
      </c>
      <c r="B41" s="14" t="s">
        <v>48</v>
      </c>
      <c r="C41" s="14">
        <v>45</v>
      </c>
      <c r="D41" s="14">
        <v>492.66</v>
      </c>
      <c r="E41" s="14">
        <v>1079.6300000000001</v>
      </c>
      <c r="F41" s="14">
        <v>0</v>
      </c>
      <c r="G41" s="14">
        <v>1572.29</v>
      </c>
      <c r="H41" s="14">
        <v>377.24</v>
      </c>
      <c r="I41" s="14">
        <v>818.39</v>
      </c>
      <c r="J41" s="14">
        <v>18.68</v>
      </c>
      <c r="K41" s="14">
        <v>1214.31</v>
      </c>
      <c r="L41" s="14">
        <v>77.23</v>
      </c>
    </row>
    <row r="42" spans="1:12" s="2" customFormat="1" x14ac:dyDescent="0.25">
      <c r="A42" s="14">
        <v>35</v>
      </c>
      <c r="B42" s="14" t="s">
        <v>49</v>
      </c>
      <c r="C42" s="14">
        <v>172</v>
      </c>
      <c r="D42" s="14">
        <v>2006.82</v>
      </c>
      <c r="E42" s="14">
        <v>8064.81</v>
      </c>
      <c r="F42" s="14">
        <v>55.7</v>
      </c>
      <c r="G42" s="14">
        <v>10127.33</v>
      </c>
      <c r="H42" s="14">
        <v>1097.77</v>
      </c>
      <c r="I42" s="14">
        <v>4950.71</v>
      </c>
      <c r="J42" s="14">
        <v>143.47</v>
      </c>
      <c r="K42" s="14">
        <v>6191.95</v>
      </c>
      <c r="L42" s="14">
        <v>61.14</v>
      </c>
    </row>
    <row r="43" spans="1:12" s="2" customFormat="1" x14ac:dyDescent="0.25">
      <c r="A43" s="14">
        <v>36</v>
      </c>
      <c r="B43" s="14" t="s">
        <v>50</v>
      </c>
      <c r="C43" s="14">
        <v>250</v>
      </c>
      <c r="D43" s="14">
        <v>7126.09</v>
      </c>
      <c r="E43" s="14">
        <v>5252.65</v>
      </c>
      <c r="F43" s="14">
        <v>7122.08</v>
      </c>
      <c r="G43" s="14">
        <v>19500.82</v>
      </c>
      <c r="H43" s="14">
        <v>3189.49</v>
      </c>
      <c r="I43" s="14">
        <v>1766.03</v>
      </c>
      <c r="J43" s="14">
        <v>3630.34</v>
      </c>
      <c r="K43" s="14">
        <v>8585.86</v>
      </c>
      <c r="L43" s="14">
        <v>44.03</v>
      </c>
    </row>
    <row r="44" spans="1:12" s="2" customFormat="1" x14ac:dyDescent="0.25">
      <c r="A44" s="14">
        <v>37</v>
      </c>
      <c r="B44" s="14" t="s">
        <v>51</v>
      </c>
      <c r="C44" s="14">
        <v>118</v>
      </c>
      <c r="D44" s="14">
        <v>1639.75</v>
      </c>
      <c r="E44" s="14">
        <v>4506.58</v>
      </c>
      <c r="F44" s="14">
        <v>0</v>
      </c>
      <c r="G44" s="14">
        <v>6146.33</v>
      </c>
      <c r="H44" s="14">
        <v>1232.01</v>
      </c>
      <c r="I44" s="14">
        <v>3155.56</v>
      </c>
      <c r="J44" s="14">
        <v>47.08</v>
      </c>
      <c r="K44" s="14">
        <v>4434.6499999999996</v>
      </c>
      <c r="L44" s="14">
        <v>72.150000000000006</v>
      </c>
    </row>
    <row r="45" spans="1:12" s="2" customFormat="1" x14ac:dyDescent="0.25">
      <c r="A45" s="14">
        <v>38</v>
      </c>
      <c r="B45" s="14" t="s">
        <v>52</v>
      </c>
      <c r="C45" s="14">
        <v>247</v>
      </c>
      <c r="D45" s="14">
        <v>6007.95</v>
      </c>
      <c r="E45" s="14">
        <v>4899.6099999999997</v>
      </c>
      <c r="F45" s="14">
        <v>5151.22</v>
      </c>
      <c r="G45" s="14">
        <v>16058.78</v>
      </c>
      <c r="H45" s="14">
        <v>4661.4399999999996</v>
      </c>
      <c r="I45" s="14">
        <v>2408.6</v>
      </c>
      <c r="J45" s="14">
        <v>3724.16</v>
      </c>
      <c r="K45" s="14">
        <v>10794.2</v>
      </c>
      <c r="L45" s="14">
        <v>67.22</v>
      </c>
    </row>
    <row r="46" spans="1:12" s="13" customFormat="1" x14ac:dyDescent="0.25">
      <c r="A46" s="15"/>
      <c r="B46" s="15" t="s">
        <v>13</v>
      </c>
      <c r="C46" s="15">
        <v>7939</v>
      </c>
      <c r="D46" s="15">
        <v>145865.12</v>
      </c>
      <c r="E46" s="15">
        <v>168943.27</v>
      </c>
      <c r="F46" s="15">
        <v>308959.35999999999</v>
      </c>
      <c r="G46" s="15">
        <v>623767.75</v>
      </c>
      <c r="H46" s="15">
        <v>81548.490000000005</v>
      </c>
      <c r="I46" s="15">
        <v>94823.6</v>
      </c>
      <c r="J46" s="15">
        <v>178522.64</v>
      </c>
      <c r="K46" s="15">
        <v>354894.73</v>
      </c>
      <c r="L46" s="15">
        <v>56.9</v>
      </c>
    </row>
  </sheetData>
  <mergeCells count="6">
    <mergeCell ref="B1:L1"/>
    <mergeCell ref="B2:L2"/>
    <mergeCell ref="B3:L3"/>
    <mergeCell ref="B4:L4"/>
    <mergeCell ref="D6:G6"/>
    <mergeCell ref="H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CDRatio</vt:lpstr>
      <vt:lpstr>Sheet1</vt:lpstr>
    </vt:vector>
  </TitlesOfParts>
  <Company>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</dc:creator>
  <cp:lastModifiedBy>SLBC BIHAR</cp:lastModifiedBy>
  <cp:lastPrinted>2026-08-25T08:41:44Z</cp:lastPrinted>
  <dcterms:created xsi:type="dcterms:W3CDTF">2013-06-28T06:52:05Z</dcterms:created>
  <dcterms:modified xsi:type="dcterms:W3CDTF">2026-09-28T05:26:50Z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3ada4e-448b-4689-9b53-cdfe99a249d2_Enabled">
    <vt:lpwstr>true</vt:lpwstr>
  </property>
  <property fmtid="{D5CDD505-2E9C-101B-9397-08002B2CF9AE}" pid="3" name="MSIP_Label_183ada4e-448b-4689-9b53-cdfe99a249d2_SetDate">
    <vt:lpwstr>2026-08-07T12:56:32Z</vt:lpwstr>
  </property>
  <property fmtid="{D5CDD505-2E9C-101B-9397-08002B2CF9AE}" pid="4" name="MSIP_Label_183ada4e-448b-4689-9b53-cdfe99a249d2_Method">
    <vt:lpwstr>Privileged</vt:lpwstr>
  </property>
  <property fmtid="{D5CDD505-2E9C-101B-9397-08002B2CF9AE}" pid="5" name="MSIP_Label_183ada4e-448b-4689-9b53-cdfe99a249d2_Name">
    <vt:lpwstr>Public</vt:lpwstr>
  </property>
  <property fmtid="{D5CDD505-2E9C-101B-9397-08002B2CF9AE}" pid="6" name="MSIP_Label_183ada4e-448b-4689-9b53-cdfe99a249d2_SiteId">
    <vt:lpwstr>fbdb2235-7f50-4509-b407-c58325ec27a8</vt:lpwstr>
  </property>
  <property fmtid="{D5CDD505-2E9C-101B-9397-08002B2CF9AE}" pid="7" name="MSIP_Label_183ada4e-448b-4689-9b53-cdfe99a249d2_ActionId">
    <vt:lpwstr>bb74a412-aee5-4179-b213-37c328eb33e7</vt:lpwstr>
  </property>
  <property fmtid="{D5CDD505-2E9C-101B-9397-08002B2CF9AE}" pid="8" name="MSIP_Label_183ada4e-448b-4689-9b53-cdfe99a249d2_ContentBits">
    <vt:lpwstr>0</vt:lpwstr>
  </property>
  <property fmtid="{D5CDD505-2E9C-101B-9397-08002B2CF9AE}" pid="9" name="MSIP_Label_183ada4e-448b-4689-9b53-cdfe99a249d2_Tag">
    <vt:lpwstr>10, 0, 1, 1</vt:lpwstr>
  </property>
</Properties>
</file>